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fe8c5590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oque" sheetId="1" r:id="Rc898273f76e14a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D4538"/>
      </x:patternFill>
    </x:fill>
    <x:fill>
      <x:patternFill patternType="solid">
        <x:fgColor rgb="FFF0F3EB"/>
      </x:patternFill>
    </x:fill>
    <x:fill>
      <x:patternFill patternType="solid">
        <x:fgColor rgb="FFE5EE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AAB3A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6acd986e7455d" /><Relationship Type="http://schemas.openxmlformats.org/officeDocument/2006/relationships/theme" Target="/xl/theme/theme1.xml" Id="Rde63a24dde1949a7" /><Relationship Type="http://schemas.openxmlformats.org/officeDocument/2006/relationships/sharedStrings" Target="/xl/sharedStrings.xml" Id="R6c0218bcef2544e9" /><Relationship Type="http://schemas.openxmlformats.org/officeDocument/2006/relationships/worksheet" Target="/xl/worksheets/sheet1.xml" Id="Rc898273f76e14a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0" customHeight="1">
      <x:c r="A1" s="2"/>
      <x:c r="B1" s="2"/>
      <x:c r="C1" s="2"/>
      <x:c r="D1" s="2"/>
      <x:c r="E1" s="2"/>
    </x:row>
    <x:row r="2" ht="38" customHeight="1">
      <x:c r="A2" s="3" t="str">
        <x:v>Estoque da papelaria</x:v>
      </x:c>
      <x:c r="B2" s="2"/>
      <x:c r="C2" s="2"/>
      <x:c r="D2" s="2"/>
      <x:c r="E2" s="2"/>
    </x:row>
    <x:row r="3" ht="34" customHeight="1">
      <x:c r="A3" s="4" t="str">
        <x:v>Contagem ao fim de 21 de outubro de 2026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6" customHeight="1">
      <x:c r="A5" s="9" t="str">
        <x:v>Produto</x:v>
      </x:c>
      <x:c r="B5" s="9" t="str">
        <x:v>Estoque inicial</x:v>
      </x:c>
      <x:c r="C5" s="9" t="str">
        <x:v>Entradas</x:v>
      </x:c>
      <x:c r="D5" s="9" t="str">
        <x:v>Saídas</x:v>
      </x:c>
      <x:c r="E5" s="9" t="str">
        <x:v>Saldo</x:v>
      </x:c>
    </x:row>
    <x:row r="6" ht="32" customHeight="1">
      <x:c r="A6" s="2" t="str">
        <x:v>Cadernos</x:v>
      </x:c>
      <x:c r="B6" s="6" t="n">
        <x:v>64</x:v>
      </x:c>
      <x:c r="C6" s="6" t="n">
        <x:v>24</x:v>
      </x:c>
      <x:c r="D6" s="6" t="n">
        <x:v>31</x:v>
      </x:c>
      <x:c r="E6" s="12" t="n">
        <x:f>B6+C6-D6</x:f>
        <x:v>57</x:v>
      </x:c>
    </x:row>
    <x:row r="7" ht="32" customHeight="1">
      <x:c r="A7" s="10" t="str">
        <x:v>Canetas</x:v>
      </x:c>
      <x:c r="B7" s="11" t="n">
        <x:v>150</x:v>
      </x:c>
      <x:c r="C7" s="11" t="n">
        <x:v>50</x:v>
      </x:c>
      <x:c r="D7" s="11" t="n">
        <x:v>68</x:v>
      </x:c>
      <x:c r="E7" s="12" t="n">
        <x:f>B7+C7-D7</x:f>
        <x:v>132</x:v>
      </x:c>
    </x:row>
    <x:row r="8" ht="32" customHeight="1">
      <x:c r="A8" s="2" t="str">
        <x:v>Envelopes</x:v>
      </x:c>
      <x:c r="B8" s="6" t="n">
        <x:v>220</x:v>
      </x:c>
      <x:c r="C8" s="6" t="n">
        <x:v>100</x:v>
      </x:c>
      <x:c r="D8" s="6" t="n">
        <x:v>86</x:v>
      </x:c>
      <x:c r="E8" s="12" t="n">
        <x:f>B8+C8-D8</x:f>
        <x:v>234</x:v>
      </x:c>
    </x:row>
    <x:row r="9" ht="32" customHeight="1">
      <x:c r="A9" s="10" t="str">
        <x:v>Pastas</x:v>
      </x:c>
      <x:c r="B9" s="11" t="n">
        <x:v>48</x:v>
      </x:c>
      <x:c r="C9" s="11" t="n">
        <x:v>16</x:v>
      </x:c>
      <x:c r="D9" s="11" t="n">
        <x:v>19</x:v>
      </x:c>
      <x:c r="E9" s="12" t="n">
        <x:f>B9+C9-D9</x:f>
        <x:v>45</x:v>
      </x:c>
    </x:row>
    <x:row r="10" ht="32" customHeight="1">
      <x:c r="A10" s="2" t="str">
        <x:v>Blocos de notas</x:v>
      </x:c>
      <x:c r="B10" s="6" t="n">
        <x:v>75</x:v>
      </x:c>
      <x:c r="C10" s="6" t="n">
        <x:v>25</x:v>
      </x:c>
      <x:c r="D10" s="6" t="n">
        <x:v>34</x:v>
      </x:c>
      <x:c r="E10" s="12" t="n">
        <x:f>B10+C10-D10</x:f>
        <x:v>66</x:v>
      </x:c>
    </x:row>
    <x:row r="11" ht="32" customHeight="1">
      <x:c r="A11" s="2"/>
      <x:c r="B11" s="6"/>
      <x:c r="C11" s="6"/>
      <x:c r="D11" s="6"/>
      <x:c r="E11" s="6"/>
    </x:row>
    <x:row r="12" ht="32" customHeight="1">
      <x:c r="A12" s="15" t="str">
        <x:v>Total de unidades</x:v>
      </x:c>
      <x:c r="B12" s="16" t="n">
        <x:f>SUM(B6:B10)</x:f>
        <x:v>557</x:v>
      </x:c>
      <x:c r="C12" s="16" t="n">
        <x:f>SUM(C6:C10)</x:f>
        <x:v>215</x:v>
      </x:c>
      <x:c r="D12" s="16" t="n">
        <x:f>SUM(D6:D10)</x:f>
        <x:v>238</x:v>
      </x:c>
      <x:c r="E12" s="16" t="n">
        <x:f>SUM(E6:E10)</x:f>
        <x:v>534</x:v>
      </x:c>
    </x:row>
    <x:row r="13" ht="32" customHeight="1">
      <x:c r="A13" s="2"/>
      <x:c r="B13" s="2"/>
      <x:c r="C13" s="2"/>
      <x:c r="D13" s="2"/>
      <x:c r="E13" s="2"/>
    </x:row>
    <x:row r="14" ht="32" customHeight="1">
      <x:c r="A14" s="4" t="str">
        <x:v>Saldo = Estoque inicial + Entradas − Saídas</x:v>
      </x:c>
      <x:c r="B14" s="2"/>
      <x:c r="C14" s="2"/>
      <x:c r="D14" s="2"/>
      <x:c r="E14" s="2"/>
    </x:row>
    <x:row r="15" ht="32" customHeight="1">
      <x:c r="A15" s="2"/>
      <x:c r="B15" s="2"/>
      <x:c r="C15" s="2"/>
      <x:c r="D15" s="2"/>
      <x:c r="E15" s="2"/>
    </x:row>
  </x:sheetData>
  <x:pageMargins left="0.7" right="0.7" top="0.75" bottom="0.75" header="0.3" footer="0.3"/>
</x:worksheet>
</file>